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875" windowHeight="8220" activeTab="0"/>
  </bookViews>
  <sheets>
    <sheet name="ES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<sst xmlns="http://schemas.openxmlformats.org/spreadsheetml/2006/main" count="31" uniqueCount="30">
  <si>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N°</t>
  </si>
  <si>
    <t>DEPARTAMENTO</t>
  </si>
  <si>
    <t xml:space="preserve">SOLICITADOS PENDIENTES DE ESTUDIO </t>
  </si>
  <si>
    <t>ESTUDIOS REALIZADOS</t>
  </si>
  <si>
    <t>TOTAL</t>
  </si>
  <si>
    <t>DECLARACIÓN DE ELEGIBILIDAD EMITIDAS</t>
  </si>
  <si>
    <t>Alta Verapaz</t>
  </si>
  <si>
    <t>Baja Verapaz</t>
  </si>
  <si>
    <t xml:space="preserve">Chimaltenango </t>
  </si>
  <si>
    <t>Chiquimula</t>
  </si>
  <si>
    <t xml:space="preserve">El Progreso </t>
  </si>
  <si>
    <t>Escuintla</t>
  </si>
  <si>
    <t>Guatemala</t>
  </si>
  <si>
    <t xml:space="preserve">Huehuetenango </t>
  </si>
  <si>
    <t xml:space="preserve">Izabal </t>
  </si>
  <si>
    <t>Jalapa</t>
  </si>
  <si>
    <t>Jutiapa</t>
  </si>
  <si>
    <t xml:space="preserve">El Petén </t>
  </si>
  <si>
    <t>Quetzaltenango</t>
  </si>
  <si>
    <t>El Quiché</t>
  </si>
  <si>
    <t>Retalhuleu</t>
  </si>
  <si>
    <t>Sacatepéquez</t>
  </si>
  <si>
    <t xml:space="preserve">San Marcos </t>
  </si>
  <si>
    <t>Santa Rosa</t>
  </si>
  <si>
    <t>Sololá</t>
  </si>
  <si>
    <t>Suchitepéquez</t>
  </si>
  <si>
    <t>Totonicapán</t>
  </si>
  <si>
    <t>Zacapa</t>
  </si>
  <si>
    <t>ESTUDIOS SOCIO ECONÓMICOS AÑO 2014</t>
  </si>
  <si>
    <t>Fuente: Coordinación Social del FOPAVI</t>
  </si>
</sst>
</file>

<file path=xl/styles.xml><?xml version="1.0" encoding="utf-8"?>
<styleSheet xmlns="http://schemas.openxmlformats.org/spreadsheetml/2006/main">
  <numFmts count="1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vertical="center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3" fontId="36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3" fontId="36" fillId="34" borderId="12" xfId="0" applyNumberFormat="1" applyFont="1" applyFill="1" applyBorder="1" applyAlignment="1">
      <alignment horizontal="center" vertical="center"/>
    </xf>
    <xf numFmtId="3" fontId="35" fillId="33" borderId="12" xfId="0" applyNumberFormat="1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26" sqref="A26"/>
    </sheetView>
  </sheetViews>
  <sheetFormatPr defaultColWidth="11.421875" defaultRowHeight="15"/>
  <cols>
    <col min="2" max="2" width="17.00390625" style="0" customWidth="1"/>
    <col min="3" max="3" width="13.00390625" style="0" customWidth="1"/>
    <col min="4" max="4" width="13.57421875" style="0" customWidth="1"/>
    <col min="6" max="6" width="15.421875" style="0" customWidth="1"/>
  </cols>
  <sheetData>
    <row r="1" spans="1:6" ht="15.75" thickBot="1">
      <c r="A1" s="11" t="s">
        <v>28</v>
      </c>
      <c r="B1" s="11"/>
      <c r="C1" s="11"/>
      <c r="D1" s="11"/>
      <c r="E1" s="11"/>
      <c r="F1" s="11"/>
    </row>
    <row r="2" spans="1:6" ht="60.75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15.75" thickBot="1">
      <c r="A3" s="5">
        <v>1</v>
      </c>
      <c r="B3" s="6" t="s">
        <v>6</v>
      </c>
      <c r="C3" s="7">
        <v>1044</v>
      </c>
      <c r="D3" s="8">
        <v>416</v>
      </c>
      <c r="E3" s="9">
        <f>+C3+D3</f>
        <v>1460</v>
      </c>
      <c r="F3" s="8">
        <v>409</v>
      </c>
    </row>
    <row r="4" spans="1:6" ht="15.75" thickBot="1">
      <c r="A4" s="5">
        <v>2</v>
      </c>
      <c r="B4" s="6" t="s">
        <v>7</v>
      </c>
      <c r="C4" s="8">
        <v>111</v>
      </c>
      <c r="D4" s="8">
        <v>285</v>
      </c>
      <c r="E4" s="9">
        <f aca="true" t="shared" si="0" ref="E4:E24">+C4+D4</f>
        <v>396</v>
      </c>
      <c r="F4" s="8">
        <v>259</v>
      </c>
    </row>
    <row r="5" spans="1:6" ht="15.75" thickBot="1">
      <c r="A5" s="5">
        <v>3</v>
      </c>
      <c r="B5" s="6" t="s">
        <v>8</v>
      </c>
      <c r="C5" s="7">
        <v>3057</v>
      </c>
      <c r="D5" s="7">
        <v>1263</v>
      </c>
      <c r="E5" s="9">
        <f t="shared" si="0"/>
        <v>4320</v>
      </c>
      <c r="F5" s="8">
        <v>910</v>
      </c>
    </row>
    <row r="6" spans="1:6" ht="15.75" thickBot="1">
      <c r="A6" s="5">
        <v>4</v>
      </c>
      <c r="B6" s="6" t="s">
        <v>9</v>
      </c>
      <c r="C6" s="8">
        <v>190</v>
      </c>
      <c r="D6" s="8">
        <v>441</v>
      </c>
      <c r="E6" s="9">
        <f t="shared" si="0"/>
        <v>631</v>
      </c>
      <c r="F6" s="8">
        <v>232</v>
      </c>
    </row>
    <row r="7" spans="1:6" ht="15.75" thickBot="1">
      <c r="A7" s="5">
        <v>5</v>
      </c>
      <c r="B7" s="6" t="s">
        <v>10</v>
      </c>
      <c r="C7" s="8">
        <v>492</v>
      </c>
      <c r="D7" s="8">
        <v>250</v>
      </c>
      <c r="E7" s="9">
        <f t="shared" si="0"/>
        <v>742</v>
      </c>
      <c r="F7" s="8">
        <v>179</v>
      </c>
    </row>
    <row r="8" spans="1:6" ht="15.75" thickBot="1">
      <c r="A8" s="5">
        <v>6</v>
      </c>
      <c r="B8" s="6" t="s">
        <v>11</v>
      </c>
      <c r="C8" s="8">
        <v>914</v>
      </c>
      <c r="D8" s="7">
        <v>1024</v>
      </c>
      <c r="E8" s="9">
        <f t="shared" si="0"/>
        <v>1938</v>
      </c>
      <c r="F8" s="8">
        <v>419</v>
      </c>
    </row>
    <row r="9" spans="1:6" ht="15.75" thickBot="1">
      <c r="A9" s="5">
        <v>7</v>
      </c>
      <c r="B9" s="6" t="s">
        <v>12</v>
      </c>
      <c r="C9" s="7">
        <v>1779</v>
      </c>
      <c r="D9" s="7">
        <v>3469</v>
      </c>
      <c r="E9" s="9">
        <f t="shared" si="0"/>
        <v>5248</v>
      </c>
      <c r="F9" s="7">
        <v>1613</v>
      </c>
    </row>
    <row r="10" spans="1:6" ht="15.75" thickBot="1">
      <c r="A10" s="5">
        <v>8</v>
      </c>
      <c r="B10" s="6" t="s">
        <v>13</v>
      </c>
      <c r="C10" s="7">
        <v>1526</v>
      </c>
      <c r="D10" s="8">
        <v>268</v>
      </c>
      <c r="E10" s="9">
        <f t="shared" si="0"/>
        <v>1794</v>
      </c>
      <c r="F10" s="8">
        <v>171</v>
      </c>
    </row>
    <row r="11" spans="1:6" ht="15.75" thickBot="1">
      <c r="A11" s="5">
        <v>9</v>
      </c>
      <c r="B11" s="6" t="s">
        <v>14</v>
      </c>
      <c r="C11" s="8">
        <v>599</v>
      </c>
      <c r="D11" s="8">
        <v>103</v>
      </c>
      <c r="E11" s="9">
        <f t="shared" si="0"/>
        <v>702</v>
      </c>
      <c r="F11" s="8">
        <v>102</v>
      </c>
    </row>
    <row r="12" spans="1:6" ht="15.75" thickBot="1">
      <c r="A12" s="5">
        <v>10</v>
      </c>
      <c r="B12" s="6" t="s">
        <v>15</v>
      </c>
      <c r="C12" s="8">
        <v>0</v>
      </c>
      <c r="D12" s="8">
        <v>553</v>
      </c>
      <c r="E12" s="9">
        <f t="shared" si="0"/>
        <v>553</v>
      </c>
      <c r="F12" s="8">
        <v>553</v>
      </c>
    </row>
    <row r="13" spans="1:6" ht="15.75" thickBot="1">
      <c r="A13" s="5">
        <v>11</v>
      </c>
      <c r="B13" s="6" t="s">
        <v>16</v>
      </c>
      <c r="C13" s="8">
        <v>472</v>
      </c>
      <c r="D13" s="8">
        <v>394</v>
      </c>
      <c r="E13" s="9">
        <f t="shared" si="0"/>
        <v>866</v>
      </c>
      <c r="F13" s="8">
        <v>382</v>
      </c>
    </row>
    <row r="14" spans="1:6" ht="15.75" thickBot="1">
      <c r="A14" s="5">
        <v>12</v>
      </c>
      <c r="B14" s="6" t="s">
        <v>17</v>
      </c>
      <c r="C14" s="7">
        <v>1295</v>
      </c>
      <c r="D14" s="8">
        <v>190</v>
      </c>
      <c r="E14" s="9">
        <f t="shared" si="0"/>
        <v>1485</v>
      </c>
      <c r="F14" s="8">
        <v>190</v>
      </c>
    </row>
    <row r="15" spans="1:6" ht="15.75" thickBot="1">
      <c r="A15" s="5">
        <v>13</v>
      </c>
      <c r="B15" s="6" t="s">
        <v>18</v>
      </c>
      <c r="C15" s="7">
        <v>1081</v>
      </c>
      <c r="D15" s="8">
        <v>663</v>
      </c>
      <c r="E15" s="9">
        <f t="shared" si="0"/>
        <v>1744</v>
      </c>
      <c r="F15" s="8">
        <v>324</v>
      </c>
    </row>
    <row r="16" spans="1:6" ht="15.75" thickBot="1">
      <c r="A16" s="5">
        <v>14</v>
      </c>
      <c r="B16" s="6" t="s">
        <v>19</v>
      </c>
      <c r="C16" s="8">
        <v>598</v>
      </c>
      <c r="D16" s="8">
        <v>614</v>
      </c>
      <c r="E16" s="9">
        <f t="shared" si="0"/>
        <v>1212</v>
      </c>
      <c r="F16" s="8">
        <v>310</v>
      </c>
    </row>
    <row r="17" spans="1:6" ht="15.75" thickBot="1">
      <c r="A17" s="5">
        <v>15</v>
      </c>
      <c r="B17" s="6" t="s">
        <v>20</v>
      </c>
      <c r="C17" s="8">
        <v>544</v>
      </c>
      <c r="D17" s="8">
        <v>909</v>
      </c>
      <c r="E17" s="9">
        <f t="shared" si="0"/>
        <v>1453</v>
      </c>
      <c r="F17" s="8">
        <v>508</v>
      </c>
    </row>
    <row r="18" spans="1:6" ht="15.75" thickBot="1">
      <c r="A18" s="5">
        <v>16</v>
      </c>
      <c r="B18" s="6" t="s">
        <v>21</v>
      </c>
      <c r="C18" s="8">
        <v>938</v>
      </c>
      <c r="D18" s="8">
        <v>310</v>
      </c>
      <c r="E18" s="9">
        <f t="shared" si="0"/>
        <v>1248</v>
      </c>
      <c r="F18" s="8">
        <v>50</v>
      </c>
    </row>
    <row r="19" spans="1:6" ht="15.75" thickBot="1">
      <c r="A19" s="5">
        <v>17</v>
      </c>
      <c r="B19" s="6" t="s">
        <v>22</v>
      </c>
      <c r="C19" s="7">
        <v>2362</v>
      </c>
      <c r="D19" s="8">
        <v>881</v>
      </c>
      <c r="E19" s="9">
        <f t="shared" si="0"/>
        <v>3243</v>
      </c>
      <c r="F19" s="8">
        <v>407</v>
      </c>
    </row>
    <row r="20" spans="1:6" ht="15.75" thickBot="1">
      <c r="A20" s="5">
        <v>18</v>
      </c>
      <c r="B20" s="6" t="s">
        <v>23</v>
      </c>
      <c r="C20" s="8">
        <v>940</v>
      </c>
      <c r="D20" s="8">
        <v>434</v>
      </c>
      <c r="E20" s="9">
        <f t="shared" si="0"/>
        <v>1374</v>
      </c>
      <c r="F20" s="8">
        <v>402</v>
      </c>
    </row>
    <row r="21" spans="1:6" ht="15.75" thickBot="1">
      <c r="A21" s="5">
        <v>19</v>
      </c>
      <c r="B21" s="6" t="s">
        <v>24</v>
      </c>
      <c r="C21" s="8">
        <v>862</v>
      </c>
      <c r="D21" s="8">
        <v>852</v>
      </c>
      <c r="E21" s="9">
        <f t="shared" si="0"/>
        <v>1714</v>
      </c>
      <c r="F21" s="8">
        <v>383</v>
      </c>
    </row>
    <row r="22" spans="1:6" ht="15.75" thickBot="1">
      <c r="A22" s="5">
        <v>20</v>
      </c>
      <c r="B22" s="6" t="s">
        <v>25</v>
      </c>
      <c r="C22" s="8">
        <v>427</v>
      </c>
      <c r="D22" s="8">
        <v>339</v>
      </c>
      <c r="E22" s="9">
        <f t="shared" si="0"/>
        <v>766</v>
      </c>
      <c r="F22" s="8">
        <v>280</v>
      </c>
    </row>
    <row r="23" spans="1:6" ht="15.75" thickBot="1">
      <c r="A23" s="5">
        <v>21</v>
      </c>
      <c r="B23" s="6" t="s">
        <v>26</v>
      </c>
      <c r="C23" s="8">
        <v>193</v>
      </c>
      <c r="D23" s="8">
        <v>238</v>
      </c>
      <c r="E23" s="9">
        <f t="shared" si="0"/>
        <v>431</v>
      </c>
      <c r="F23" s="8">
        <v>181</v>
      </c>
    </row>
    <row r="24" spans="1:6" ht="15.75" thickBot="1">
      <c r="A24" s="5">
        <v>22</v>
      </c>
      <c r="B24" s="6" t="s">
        <v>27</v>
      </c>
      <c r="C24" s="8">
        <v>586</v>
      </c>
      <c r="D24" s="8">
        <v>467</v>
      </c>
      <c r="E24" s="9">
        <f t="shared" si="0"/>
        <v>1053</v>
      </c>
      <c r="F24" s="8">
        <v>312</v>
      </c>
    </row>
    <row r="25" spans="1:6" ht="15.75" thickBot="1">
      <c r="A25" s="12" t="s">
        <v>4</v>
      </c>
      <c r="B25" s="13"/>
      <c r="C25" s="10">
        <f>SUM(C3:C24)</f>
        <v>20010</v>
      </c>
      <c r="D25" s="10">
        <f>SUM(D3:D24)</f>
        <v>14363</v>
      </c>
      <c r="E25" s="10">
        <f>SUM(E3:E24)</f>
        <v>34373</v>
      </c>
      <c r="F25" s="10">
        <f>SUM(F3:F24)</f>
        <v>8576</v>
      </c>
    </row>
    <row r="26" ht="15">
      <c r="A26" s="14" t="s">
        <v>29</v>
      </c>
    </row>
  </sheetData>
  <sheetProtection/>
  <mergeCells count="2">
    <mergeCell ref="A1:F1"/>
    <mergeCell ref="A25:B25"/>
  </mergeCells>
  <printOptions horizontalCentered="1" verticalCentered="1"/>
  <pageMargins left="0.7086614173228347" right="0.7086614173228347" top="1.3385826771653544" bottom="0.7480314960629921" header="0.31496062992125984" footer="0.31496062992125984"/>
  <pageSetup orientation="portrait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Fopavi</dc:creator>
  <cp:keywords/>
  <dc:description/>
  <cp:lastModifiedBy>Juan Antonio Velasquez</cp:lastModifiedBy>
  <cp:lastPrinted>2015-02-20T22:04:11Z</cp:lastPrinted>
  <dcterms:created xsi:type="dcterms:W3CDTF">2015-02-20T21:54:39Z</dcterms:created>
  <dcterms:modified xsi:type="dcterms:W3CDTF">2015-04-23T22:45:50Z</dcterms:modified>
  <cp:category/>
  <cp:version/>
  <cp:contentType/>
  <cp:contentStatus/>
</cp:coreProperties>
</file>